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1'!$A$1:$D$55</definedName>
  </definedNames>
  <calcPr calcId="125725"/>
</workbook>
</file>

<file path=xl/calcChain.xml><?xml version="1.0" encoding="utf-8"?>
<calcChain xmlns="http://schemas.openxmlformats.org/spreadsheetml/2006/main">
  <c r="C51" i="3"/>
  <c r="C12"/>
  <c r="C41" l="1"/>
  <c r="D21" l="1"/>
  <c r="C21"/>
  <c r="D51"/>
  <c r="D31"/>
  <c r="D12" l="1"/>
  <c r="C31"/>
  <c r="D53" l="1"/>
  <c r="C53"/>
</calcChain>
</file>

<file path=xl/sharedStrings.xml><?xml version="1.0" encoding="utf-8"?>
<sst xmlns="http://schemas.openxmlformats.org/spreadsheetml/2006/main" count="49" uniqueCount="38">
  <si>
    <t>(Independent expenditures made by political committees that were registered with the FEC)</t>
  </si>
  <si>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</si>
  <si>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</si>
  <si>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</si>
  <si>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</si>
  <si>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</si>
  <si>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</si>
  <si>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</si>
  <si>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Party Independent Expenditures</t>
  </si>
  <si>
    <t>(Independent expenditures made by political party committees that were registered with the FEC)</t>
  </si>
  <si>
    <t>Party Independent Expenditures for Democrats</t>
  </si>
  <si>
    <t>Party Independent Expenditures Against Democrats</t>
  </si>
  <si>
    <t>Party Independent Expenditures for Republicans</t>
  </si>
  <si>
    <t>Party Independent Expenditures Against Republicans</t>
  </si>
  <si>
    <t>Party Independent Expenditures for Others</t>
  </si>
  <si>
    <t>Party Independent Expenditures Against Others</t>
  </si>
  <si>
    <t>Independent Expenditure-Only for Democrats</t>
  </si>
  <si>
    <t>Independent Expenditure-Only  Against Democrats</t>
  </si>
  <si>
    <t>Independent Expenditure-Only for Republicans</t>
  </si>
  <si>
    <t>Independent Expenditure-Only Against Republicans</t>
  </si>
  <si>
    <t>Independent Expenditure-Only for Others</t>
  </si>
  <si>
    <t>Independent Expenditure-Only Against Others</t>
  </si>
  <si>
    <t>Independent Expenditure Table 1</t>
  </si>
  <si>
    <t>Independent Expenditure-Only Committee Independent Expenditures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</si>
  <si>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</si>
  <si>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</si>
  <si>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</si>
  <si>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Political Committees with Non-Contribution Accounts</t>
  </si>
  <si>
    <t>(Independent expenditures made by political committees with non-contribution accounts)</t>
  </si>
  <si>
    <t>Political Committees with Non-Contribution Accounts for Democrats</t>
  </si>
  <si>
    <t>Political Committees with Non-Contribution Accounts Against Democrats</t>
  </si>
  <si>
    <t>Political Committees with Non-Contribution Accounts for Republicans</t>
  </si>
  <si>
    <t>Political Committees with Non-Contribution Accounts Against Republicans</t>
  </si>
  <si>
    <t>Political Committees with Non-Contribution Accounts for Others</t>
  </si>
  <si>
    <t>Political Committees with Non-Contribution Accounts Against Others</t>
  </si>
  <si>
    <t>PAC Independent Expenditures*</t>
  </si>
  <si>
    <t>*These totals exclude Independent Expenditure-Only Committees and Political Committees with Non-Contribution Accounts.</t>
  </si>
  <si>
    <t>Independent Expenditures Made For or Against Candidates Through December 31 of the Election Year (2012 and 2010)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</si>
</sst>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right"/>
    </xf>
    <xf numFmtId="8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6" workbookViewId="0">
      <selection activeCell="B18" sqref="B18"/>
    </sheetView>
  </sheetViews>
  <sheetFormatPr defaultRowHeight="12.75"/>
  <cols>
    <col min="1" max="1" width="10.140625" style="2" bestFit="1" customWidth="1"/>
    <col min="2" max="2" width="91.7109375" style="2" customWidth="1"/>
    <col min="3" max="3" width="15.42578125" style="2" bestFit="1" customWidth="1"/>
    <col min="4" max="4" width="12.140625" style="2" bestFit="1" customWidth="1"/>
    <col min="5" max="5" width="12.7109375" style="2" bestFit="1" customWidth="1"/>
    <col min="6" max="6" width="2.42578125" style="20" bestFit="1" customWidth="1"/>
    <col min="7" max="7" width="12.140625" style="20" bestFit="1" customWidth="1"/>
    <col min="8" max="8" width="14.42578125" style="20" bestFit="1" customWidth="1"/>
    <col min="9" max="9" width="12.140625" style="2" bestFit="1" customWidth="1"/>
    <col min="10" max="10" width="10.7109375" style="2" bestFit="1" customWidth="1"/>
    <col min="11" max="11" width="10.140625" style="2" bestFit="1" customWidth="1"/>
    <col min="12" max="16384" width="9.140625" style="2"/>
  </cols>
  <sheetData>
    <row r="1" spans="1:11">
      <c r="A1" s="42" t="s">
        <v>22</v>
      </c>
      <c r="B1" s="42"/>
      <c r="C1" s="42"/>
      <c r="D1" s="42"/>
    </row>
    <row r="2" spans="1:11">
      <c r="A2" s="41" t="s">
        <v>37</v>
      </c>
      <c r="B2" s="41"/>
      <c r="C2" s="41"/>
      <c r="D2" s="41"/>
      <c r="E2" s="1"/>
      <c r="F2" s="19"/>
      <c r="G2" s="19"/>
      <c r="H2" s="19"/>
      <c r="I2" s="1"/>
      <c r="J2" s="1"/>
    </row>
    <row r="3" spans="1:11">
      <c r="A3" s="1"/>
      <c r="B3" s="1"/>
      <c r="C3" s="1"/>
      <c r="D3" s="1"/>
      <c r="E3" s="1"/>
      <c r="F3" s="19"/>
      <c r="G3" s="19"/>
      <c r="H3" s="19"/>
      <c r="I3" s="1"/>
      <c r="J3" s="1"/>
    </row>
    <row r="4" spans="1:11">
      <c r="A4" s="3" t="s">
        <v>35</v>
      </c>
      <c r="B4" s="4"/>
      <c r="C4" s="1">
        <v>2012</v>
      </c>
      <c r="D4" s="5">
        <v>2010</v>
      </c>
      <c r="E4" s="37"/>
      <c r="H4" s="27"/>
      <c r="I4" s="5"/>
    </row>
    <row r="5" spans="1:11" ht="15">
      <c r="A5" s="22" t="s">
        <v>0</v>
      </c>
      <c r="B5" s="4"/>
      <c r="E5"/>
      <c r="F5" s="27"/>
      <c r="G5" s="28"/>
      <c r="H5" s="28"/>
      <c r="I5" s="6"/>
    </row>
    <row r="6" spans="1:11">
      <c r="A6" s="7" t="s">
        <v>1</v>
      </c>
      <c r="B6" s="4"/>
      <c r="C6" s="8">
        <v>8578046.6699999999</v>
      </c>
      <c r="D6" s="8">
        <v>16424529.41</v>
      </c>
      <c r="E6" s="8"/>
      <c r="F6" s="28"/>
    </row>
    <row r="7" spans="1:11">
      <c r="A7" s="7" t="s">
        <v>2</v>
      </c>
      <c r="B7" s="4"/>
      <c r="C7" s="8">
        <v>18191668.039999999</v>
      </c>
      <c r="D7" s="8">
        <v>4803979.88</v>
      </c>
      <c r="E7" s="8"/>
      <c r="F7" s="29"/>
    </row>
    <row r="8" spans="1:11">
      <c r="A8" s="7" t="s">
        <v>3</v>
      </c>
      <c r="B8" s="4"/>
      <c r="C8" s="8">
        <v>20938932.52</v>
      </c>
      <c r="D8" s="8">
        <v>21164850.620000001</v>
      </c>
      <c r="E8" s="8"/>
      <c r="F8" s="29"/>
    </row>
    <row r="9" spans="1:11">
      <c r="A9" s="7" t="s">
        <v>4</v>
      </c>
      <c r="B9" s="4"/>
      <c r="C9" s="8">
        <v>30304772.5</v>
      </c>
      <c r="D9" s="8">
        <v>12569446.07</v>
      </c>
      <c r="E9" s="8"/>
      <c r="F9" s="29"/>
    </row>
    <row r="10" spans="1:11">
      <c r="A10" s="7" t="s">
        <v>5</v>
      </c>
      <c r="B10" s="4"/>
      <c r="C10" s="8">
        <v>30730.37</v>
      </c>
      <c r="D10" s="8">
        <v>20796.62</v>
      </c>
      <c r="E10" s="8"/>
      <c r="F10" s="29"/>
    </row>
    <row r="11" spans="1:11">
      <c r="A11" s="7" t="s">
        <v>6</v>
      </c>
      <c r="B11" s="4"/>
      <c r="C11" s="8">
        <v>0</v>
      </c>
      <c r="D11" s="8">
        <v>33785.050000000003</v>
      </c>
      <c r="E11" s="8"/>
      <c r="F11" s="29"/>
      <c r="G11" s="8"/>
      <c r="H11" s="28"/>
      <c r="I11" s="6"/>
    </row>
    <row r="12" spans="1:11" ht="15">
      <c r="A12" s="7"/>
      <c r="B12" s="9" t="s">
        <v>7</v>
      </c>
      <c r="C12" s="25">
        <f>SUM(C6:C11)</f>
        <v>78044150.100000009</v>
      </c>
      <c r="D12" s="25">
        <f>SUM(D6:D11)</f>
        <v>55017387.649999991</v>
      </c>
      <c r="E12" s="24"/>
      <c r="F12" s="29"/>
      <c r="G12" s="28"/>
      <c r="H12" s="28"/>
      <c r="I12" s="6"/>
    </row>
    <row r="13" spans="1:11">
      <c r="A13" s="3" t="s">
        <v>8</v>
      </c>
      <c r="B13" s="9"/>
      <c r="C13" s="4"/>
      <c r="E13" s="11"/>
      <c r="F13" s="30"/>
      <c r="G13" s="28"/>
      <c r="H13" s="28"/>
      <c r="I13" s="6"/>
    </row>
    <row r="14" spans="1:11">
      <c r="A14" s="22" t="s">
        <v>9</v>
      </c>
      <c r="B14" s="12"/>
      <c r="E14" s="11"/>
      <c r="F14" s="30"/>
      <c r="G14" s="28"/>
      <c r="H14" s="28"/>
      <c r="I14" s="6"/>
    </row>
    <row r="15" spans="1:11" ht="15">
      <c r="A15" s="7" t="s">
        <v>10</v>
      </c>
      <c r="B15" s="9"/>
      <c r="C15" s="8">
        <v>3412857.63</v>
      </c>
      <c r="D15" s="10">
        <v>1952976.44</v>
      </c>
      <c r="E15" s="8"/>
      <c r="F15" s="31"/>
      <c r="G15" s="8"/>
      <c r="H15" s="28"/>
      <c r="I15" s="8"/>
      <c r="J15" s="8"/>
    </row>
    <row r="16" spans="1:11" ht="15">
      <c r="A16" s="7" t="s">
        <v>11</v>
      </c>
      <c r="B16" s="9"/>
      <c r="C16" s="8">
        <v>132254263.73999999</v>
      </c>
      <c r="D16" s="10">
        <v>80648098.109999999</v>
      </c>
      <c r="E16" s="8"/>
      <c r="F16" s="31"/>
      <c r="G16" s="8"/>
      <c r="H16" s="28"/>
      <c r="I16" s="8"/>
      <c r="J16" s="8"/>
      <c r="K16" s="8"/>
    </row>
    <row r="17" spans="1:10" ht="15">
      <c r="A17" s="7" t="s">
        <v>12</v>
      </c>
      <c r="B17" s="9"/>
      <c r="C17" s="8">
        <v>4958869.8499999996</v>
      </c>
      <c r="D17" s="10">
        <v>4044185.61</v>
      </c>
      <c r="E17" s="8"/>
      <c r="F17" s="31"/>
      <c r="G17" s="8"/>
      <c r="H17" s="28"/>
      <c r="I17" s="8"/>
      <c r="J17" s="8"/>
    </row>
    <row r="18" spans="1:10" ht="15">
      <c r="A18" s="7" t="s">
        <v>13</v>
      </c>
      <c r="B18" s="9"/>
      <c r="C18" s="8">
        <v>110521443.64</v>
      </c>
      <c r="D18" s="10">
        <v>104504474.70999999</v>
      </c>
      <c r="E18" s="8"/>
      <c r="F18" s="31"/>
      <c r="G18" s="8"/>
      <c r="H18" s="28"/>
      <c r="I18" s="8"/>
      <c r="J18" s="8"/>
    </row>
    <row r="19" spans="1:10">
      <c r="A19" s="7" t="s">
        <v>14</v>
      </c>
      <c r="B19" s="9"/>
      <c r="C19" s="2">
        <v>0</v>
      </c>
      <c r="D19" s="10">
        <v>200</v>
      </c>
      <c r="F19" s="29"/>
      <c r="J19" s="8"/>
    </row>
    <row r="20" spans="1:10">
      <c r="A20" s="7" t="s">
        <v>15</v>
      </c>
      <c r="B20" s="4"/>
      <c r="C20" s="8">
        <v>1213865.67</v>
      </c>
      <c r="D20" s="8"/>
      <c r="E20" s="8"/>
      <c r="F20" s="29"/>
      <c r="G20" s="8"/>
      <c r="H20" s="28"/>
      <c r="I20" s="8"/>
      <c r="J20" s="8"/>
    </row>
    <row r="21" spans="1:10">
      <c r="A21" s="7"/>
      <c r="B21" s="9" t="s">
        <v>7</v>
      </c>
      <c r="C21" s="25">
        <f>SUM(C15:C20)</f>
        <v>252361300.53</v>
      </c>
      <c r="D21" s="25">
        <f>SUM(D15:D20)</f>
        <v>191149934.87</v>
      </c>
      <c r="E21" s="8"/>
      <c r="F21" s="29"/>
      <c r="G21" s="28"/>
      <c r="H21" s="28"/>
      <c r="I21" s="6"/>
    </row>
    <row r="22" spans="1:10">
      <c r="E22" s="6"/>
      <c r="F22" s="28"/>
      <c r="G22" s="28"/>
      <c r="H22" s="28"/>
      <c r="I22" s="6"/>
    </row>
    <row r="23" spans="1:10">
      <c r="A23" s="3" t="s">
        <v>23</v>
      </c>
      <c r="B23" s="4"/>
      <c r="C23" s="4"/>
      <c r="E23" s="6"/>
      <c r="F23" s="28"/>
      <c r="G23" s="28"/>
      <c r="H23" s="28"/>
      <c r="I23" s="6"/>
    </row>
    <row r="24" spans="1:10">
      <c r="A24" s="22" t="s">
        <v>24</v>
      </c>
      <c r="B24" s="4"/>
      <c r="C24" s="4"/>
      <c r="E24" s="15"/>
      <c r="F24" s="28"/>
      <c r="G24" s="28"/>
      <c r="H24" s="28"/>
      <c r="I24" s="6"/>
    </row>
    <row r="25" spans="1:10">
      <c r="A25" s="7" t="s">
        <v>16</v>
      </c>
      <c r="B25" s="4"/>
      <c r="C25" s="10">
        <v>38689055.079999998</v>
      </c>
      <c r="D25" s="10">
        <v>4438320.4000000004</v>
      </c>
      <c r="E25" s="8"/>
      <c r="F25" s="32"/>
    </row>
    <row r="26" spans="1:10">
      <c r="A26" s="7" t="s">
        <v>17</v>
      </c>
      <c r="B26" s="4"/>
      <c r="C26" s="10">
        <v>250005224.66999999</v>
      </c>
      <c r="D26" s="10">
        <v>26931967.899999999</v>
      </c>
      <c r="E26" s="8"/>
      <c r="F26" s="32"/>
    </row>
    <row r="27" spans="1:10">
      <c r="A27" s="7" t="s">
        <v>18</v>
      </c>
      <c r="B27" s="4"/>
      <c r="C27" s="10">
        <v>94827653.549999997</v>
      </c>
      <c r="D27" s="10">
        <v>9718244.1500000004</v>
      </c>
      <c r="E27" s="8"/>
      <c r="F27" s="32"/>
      <c r="G27" s="39"/>
      <c r="H27" s="39"/>
      <c r="I27" s="10"/>
    </row>
    <row r="28" spans="1:10">
      <c r="A28" s="7" t="s">
        <v>19</v>
      </c>
      <c r="B28" s="4"/>
      <c r="C28" s="10">
        <v>222168484.47</v>
      </c>
      <c r="D28" s="10">
        <v>20470397.350000001</v>
      </c>
      <c r="E28" s="8"/>
      <c r="F28" s="32"/>
    </row>
    <row r="29" spans="1:10">
      <c r="A29" s="7" t="s">
        <v>20</v>
      </c>
      <c r="B29" s="4"/>
      <c r="C29" s="10">
        <v>798856.5</v>
      </c>
      <c r="D29" s="10">
        <v>813.54</v>
      </c>
      <c r="E29" s="40"/>
      <c r="F29" s="32"/>
      <c r="H29" s="40"/>
      <c r="I29" s="8"/>
    </row>
    <row r="30" spans="1:10">
      <c r="A30" s="7" t="s">
        <v>21</v>
      </c>
      <c r="B30" s="4"/>
      <c r="C30" s="10">
        <v>318762.93</v>
      </c>
      <c r="D30" s="10">
        <v>989601.81</v>
      </c>
      <c r="E30" s="8"/>
      <c r="F30" s="32"/>
    </row>
    <row r="31" spans="1:10" ht="15">
      <c r="A31" s="7"/>
      <c r="B31" s="9" t="s">
        <v>7</v>
      </c>
      <c r="C31" s="26">
        <f>SUM(C25:C30)</f>
        <v>606808037.19999993</v>
      </c>
      <c r="D31" s="25">
        <f>SUM(D25:D30)</f>
        <v>62549345.149999999</v>
      </c>
      <c r="E31" s="24"/>
      <c r="F31" s="33"/>
    </row>
    <row r="32" spans="1:10">
      <c r="C32" s="14"/>
      <c r="D32" s="18"/>
    </row>
    <row r="33" spans="1:9">
      <c r="A33" s="3" t="s">
        <v>27</v>
      </c>
      <c r="B33" s="4"/>
      <c r="C33" s="4"/>
      <c r="E33" s="6"/>
      <c r="F33" s="28"/>
      <c r="G33" s="28"/>
      <c r="H33" s="28"/>
      <c r="I33" s="6"/>
    </row>
    <row r="34" spans="1:9">
      <c r="A34" s="22" t="s">
        <v>28</v>
      </c>
      <c r="B34" s="4"/>
      <c r="C34" s="4"/>
      <c r="E34" s="15"/>
      <c r="F34" s="28"/>
      <c r="G34" s="28"/>
      <c r="H34" s="28"/>
      <c r="I34" s="6"/>
    </row>
    <row r="35" spans="1:9" ht="15">
      <c r="A35" s="7" t="s">
        <v>29</v>
      </c>
      <c r="B35" s="4"/>
      <c r="C35" s="10">
        <v>389645.12</v>
      </c>
      <c r="D35" s="38"/>
      <c r="E35" s="24"/>
      <c r="F35" s="29"/>
    </row>
    <row r="36" spans="1:9" ht="15">
      <c r="A36" s="7" t="s">
        <v>30</v>
      </c>
      <c r="B36" s="4"/>
      <c r="C36" s="10">
        <v>883692.56</v>
      </c>
      <c r="D36" s="38"/>
      <c r="E36" s="24"/>
      <c r="F36" s="29"/>
    </row>
    <row r="37" spans="1:9" ht="15">
      <c r="A37" s="7" t="s">
        <v>31</v>
      </c>
      <c r="B37" s="4"/>
      <c r="C37" s="10">
        <v>8863438.2300000004</v>
      </c>
      <c r="D37" s="38"/>
      <c r="E37" s="24"/>
      <c r="F37" s="29"/>
    </row>
    <row r="38" spans="1:9" ht="15">
      <c r="A38" s="7" t="s">
        <v>32</v>
      </c>
      <c r="B38" s="4"/>
      <c r="C38" s="10">
        <v>2778382.88</v>
      </c>
      <c r="D38" s="38"/>
      <c r="E38" s="24"/>
      <c r="F38" s="29"/>
    </row>
    <row r="39" spans="1:9" ht="15">
      <c r="A39" s="7" t="s">
        <v>33</v>
      </c>
      <c r="B39" s="4"/>
      <c r="C39" s="10">
        <v>0</v>
      </c>
      <c r="D39" s="38"/>
      <c r="E39" s="24"/>
      <c r="F39" s="29"/>
    </row>
    <row r="40" spans="1:9">
      <c r="A40" s="7" t="s">
        <v>34</v>
      </c>
      <c r="B40" s="4"/>
      <c r="C40" s="10">
        <v>0</v>
      </c>
      <c r="D40" s="38"/>
      <c r="E40" s="16"/>
      <c r="F40" s="29"/>
    </row>
    <row r="41" spans="1:9">
      <c r="A41" s="7"/>
      <c r="B41" s="9" t="s">
        <v>7</v>
      </c>
      <c r="C41" s="26">
        <f>SUM(C35:C40)</f>
        <v>12915158.789999999</v>
      </c>
      <c r="D41" s="38"/>
      <c r="E41" s="14"/>
      <c r="F41" s="29"/>
    </row>
    <row r="42" spans="1:9">
      <c r="A42" s="7"/>
      <c r="B42" s="9"/>
      <c r="C42" s="14"/>
      <c r="D42" s="13"/>
      <c r="E42" s="14"/>
      <c r="F42" s="29"/>
    </row>
    <row r="43" spans="1:9">
      <c r="A43" s="19" t="s">
        <v>25</v>
      </c>
      <c r="B43" s="4"/>
      <c r="C43" s="4"/>
      <c r="D43" s="18"/>
      <c r="E43" s="4"/>
    </row>
    <row r="44" spans="1:9">
      <c r="A44" s="23" t="s">
        <v>26</v>
      </c>
      <c r="B44" s="4"/>
      <c r="C44" s="4"/>
      <c r="E44" s="4"/>
    </row>
    <row r="45" spans="1:9" ht="15">
      <c r="A45" s="7" t="s">
        <v>16</v>
      </c>
      <c r="B45" s="4"/>
      <c r="C45" s="13">
        <v>12157661.300000001</v>
      </c>
      <c r="D45" s="13">
        <v>11647316.039999999</v>
      </c>
      <c r="E45" s="24"/>
      <c r="F45" s="29"/>
      <c r="G45" s="31"/>
      <c r="H45" s="30"/>
    </row>
    <row r="46" spans="1:9" ht="15">
      <c r="A46" s="7" t="s">
        <v>17</v>
      </c>
      <c r="B46" s="4"/>
      <c r="C46" s="13">
        <v>198776987.86000001</v>
      </c>
      <c r="D46" s="13">
        <v>48824003.289999999</v>
      </c>
      <c r="E46" s="24"/>
      <c r="F46" s="29"/>
      <c r="G46" s="31"/>
    </row>
    <row r="47" spans="1:9" ht="15">
      <c r="A47" s="7" t="s">
        <v>18</v>
      </c>
      <c r="B47" s="4"/>
      <c r="C47" s="13">
        <v>46804375.759999998</v>
      </c>
      <c r="D47" s="13">
        <v>7486055.7300000004</v>
      </c>
      <c r="E47" s="24"/>
      <c r="F47" s="29"/>
      <c r="G47" s="31"/>
      <c r="H47" s="30"/>
    </row>
    <row r="48" spans="1:9" ht="15">
      <c r="A48" s="7" t="s">
        <v>19</v>
      </c>
      <c r="B48" s="4"/>
      <c r="C48" s="13">
        <v>39040963.859999999</v>
      </c>
      <c r="D48" s="13">
        <v>10932995.859999999</v>
      </c>
      <c r="E48" s="24"/>
      <c r="F48" s="29"/>
      <c r="G48" s="31"/>
    </row>
    <row r="49" spans="1:8" ht="15">
      <c r="A49" s="7" t="s">
        <v>20</v>
      </c>
      <c r="B49" s="4"/>
      <c r="C49" s="13">
        <v>1260560.32</v>
      </c>
      <c r="D49" s="13">
        <v>17490</v>
      </c>
      <c r="E49" s="24"/>
      <c r="F49" s="29"/>
      <c r="G49" s="31"/>
    </row>
    <row r="50" spans="1:8" ht="15">
      <c r="A50" s="7" t="s">
        <v>21</v>
      </c>
      <c r="B50" s="4"/>
      <c r="C50" s="13">
        <v>2353095.11</v>
      </c>
      <c r="D50" s="13">
        <v>1019939.22</v>
      </c>
      <c r="E50" s="24"/>
      <c r="F50" s="29"/>
      <c r="G50" s="31"/>
    </row>
    <row r="51" spans="1:8" ht="15">
      <c r="A51" s="4"/>
      <c r="B51" s="9" t="s">
        <v>7</v>
      </c>
      <c r="C51" s="25">
        <f>SUM(C45:C50)</f>
        <v>300393644.21000004</v>
      </c>
      <c r="D51" s="25">
        <f>SUM(D45:D50)</f>
        <v>79927800.140000001</v>
      </c>
      <c r="E51" s="14"/>
      <c r="F51" s="33"/>
      <c r="G51" s="34"/>
    </row>
    <row r="52" spans="1:8">
      <c r="A52" s="4"/>
      <c r="B52" s="9"/>
      <c r="C52" s="13"/>
      <c r="E52" s="4"/>
    </row>
    <row r="53" spans="1:8">
      <c r="A53" s="4"/>
      <c r="B53" s="9" t="s">
        <v>7</v>
      </c>
      <c r="C53" s="25">
        <f>SUM(C51+C41+C31+C21+C12)</f>
        <v>1250522290.8299999</v>
      </c>
      <c r="D53" s="25">
        <f>SUM(D12+D21+D31+D41+D51)</f>
        <v>388644467.80999994</v>
      </c>
      <c r="E53" s="4"/>
      <c r="F53" s="35"/>
      <c r="G53" s="8"/>
      <c r="H53" s="30"/>
    </row>
    <row r="54" spans="1:8">
      <c r="A54" s="4"/>
      <c r="B54" s="9"/>
      <c r="C54" s="13"/>
      <c r="E54" s="4"/>
      <c r="F54" s="35"/>
    </row>
    <row r="55" spans="1:8">
      <c r="A55" s="2" t="s">
        <v>36</v>
      </c>
      <c r="C55" s="25"/>
      <c r="E55" s="17"/>
      <c r="F55" s="35"/>
    </row>
    <row r="56" spans="1:8">
      <c r="C56" s="25"/>
    </row>
    <row r="57" spans="1:8">
      <c r="C57" s="25"/>
    </row>
    <row r="58" spans="1:8" ht="15">
      <c r="C58" s="13"/>
      <c r="F58" s="36"/>
    </row>
    <row r="59" spans="1:8" ht="15">
      <c r="C59" s="8"/>
      <c r="F59" s="36"/>
    </row>
    <row r="62" spans="1:8">
      <c r="D62" s="21"/>
    </row>
    <row r="63" spans="1:8">
      <c r="D63" s="21"/>
    </row>
    <row r="64" spans="1:8">
      <c r="D64" s="21"/>
    </row>
    <row r="119" ht="29.25" customHeight="1"/>
  </sheetData>
  <mergeCells count="2">
    <mergeCell ref="A2:D2"/>
    <mergeCell ref="A1:D1"/>
  </mergeCells>
  <pageMargins left="0.28000000000000003" right="0.44" top="0.51" bottom="0.44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2013-04-16T15:03:04Z</cp:lastPrinted>
  <dcterms:created xsi:type="dcterms:W3CDTF">2012-03-27T18:45:27Z</dcterms:created>
  <dcterms:modified xsi:type="dcterms:W3CDTF">2013-04-16T15:03:08Z</dcterms:modified>
</cp:coreProperties>
</file>